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7440" activeTab="0"/>
  </bookViews>
  <sheets>
    <sheet name="HKHKG" sheetId="1" r:id="rId1"/>
  </sheets>
  <definedNames/>
  <calcPr fullCalcOnLoad="1"/>
</workbook>
</file>

<file path=xl/sharedStrings.xml><?xml version="1.0" encoding="utf-8"?>
<sst xmlns="http://schemas.openxmlformats.org/spreadsheetml/2006/main" count="56" uniqueCount="52">
  <si>
    <t>ckmkt1@gmail.com</t>
  </si>
  <si>
    <t>Ms.Ei Shwe Sin Myint</t>
  </si>
  <si>
    <t>ckmkt12018@gmail.com</t>
  </si>
  <si>
    <t>Mr.Soe Tun</t>
  </si>
  <si>
    <t>soemyatthu919@gmail.com</t>
  </si>
  <si>
    <t>ckdoc2@ckshipping.com.mm</t>
  </si>
  <si>
    <t>Tel: (+95-9) 452258462</t>
  </si>
  <si>
    <t>ckmkt2@gmail.com</t>
  </si>
  <si>
    <t>Tel: (+95-9) 4522 58466</t>
  </si>
  <si>
    <t>Tel: (+95-9) 7323 3845</t>
  </si>
  <si>
    <t>carrierkingcs@gmail.com</t>
  </si>
  <si>
    <t>Tel: (+95-9) 4522 58458</t>
  </si>
  <si>
    <t>Mr. Myat Thu</t>
  </si>
  <si>
    <t>Ms. Aye Myat Thu (Import)</t>
  </si>
  <si>
    <t xml:space="preserve">Ms. Thida Swe Zin </t>
  </si>
  <si>
    <t xml:space="preserve">Ms. Khin Cho Aung  </t>
  </si>
  <si>
    <t>Operatoion</t>
  </si>
  <si>
    <t>DOCUMENTATION (Import)</t>
  </si>
  <si>
    <t>DOCUMENTATION ( Export)</t>
  </si>
  <si>
    <t>Marketing</t>
  </si>
  <si>
    <t xml:space="preserve"> *** Sailing Schedule base on Estimate Time of  Arrival (ETA) and Estimate Time of Departure (ETD) and it may change with (or) without prior notice. ***</t>
  </si>
  <si>
    <t>AWPT</t>
  </si>
  <si>
    <t>(HKG)</t>
  </si>
  <si>
    <t>ETA (POD)</t>
  </si>
  <si>
    <t>ETD (MYPPW)</t>
  </si>
  <si>
    <t>2ND LEG VESSEL / VOY</t>
  </si>
  <si>
    <t>ETA (MYPPW)</t>
  </si>
  <si>
    <t>ETD (YGN)</t>
  </si>
  <si>
    <t>PORT</t>
  </si>
  <si>
    <t>1ST LEG VESSEL / VOYAGE</t>
  </si>
  <si>
    <t xml:space="preserve">DATE   :   </t>
  </si>
  <si>
    <t>MMRGN - HKHKG (HONGKONG)</t>
  </si>
  <si>
    <t>KCM SERVICE</t>
  </si>
  <si>
    <t xml:space="preserve">Website: www.carrierkinglogistics.com  </t>
  </si>
  <si>
    <t>Fax: (+95-1) 201029, 8610424</t>
  </si>
  <si>
    <t>Tel: (+95-9) 732 33844, 9000522, 9000198, 9000670</t>
  </si>
  <si>
    <t>Pazundaung Tsp., Yangon, Myanmar.</t>
  </si>
  <si>
    <t>No.62, Room No. 603, 6th Floor, Mahabandoola Housing Complex C,</t>
  </si>
  <si>
    <t>(As Agent of T.S. Lines Ltd)</t>
  </si>
  <si>
    <t>CARRIER KING LOGISTICS SERVICES LTD.</t>
  </si>
  <si>
    <t>Ms.Khing Zabai</t>
  </si>
  <si>
    <t>khaingzabaics@gmail.com</t>
  </si>
  <si>
    <t>BELMONTE EXPRESS</t>
  </si>
  <si>
    <t>DALIAN</t>
  </si>
  <si>
    <t>KENG TUNG</t>
  </si>
  <si>
    <t>KT 135S</t>
  </si>
  <si>
    <t>KT 136S</t>
  </si>
  <si>
    <t>KT 137S</t>
  </si>
  <si>
    <t>HYUNDAI UNITY</t>
  </si>
  <si>
    <t>2108N</t>
  </si>
  <si>
    <t>2106N</t>
  </si>
  <si>
    <t>21010N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</si>
</sst>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[$-409]dd\-mmm\-yy;@"/>
    <numFmt numFmtId="177" formatCode="dd/mm"/>
    <numFmt numFmtId="178" formatCode="[$-409]d\-mmm\-yy;@"/>
  </numFmts>
  <fonts count="75">
    <font>
      <sz val="11"/>
      <color theme="1"/>
      <name val="Calibri"/>
      <family val="1"/>
    </font>
    <font>
      <sz val="12"/>
      <color indexed="8"/>
      <name val="新細明體"/>
      <family val="1"/>
    </font>
    <font>
      <u val="single"/>
      <sz val="10"/>
      <color indexed="12"/>
      <name val="Arial"/>
      <family val="2"/>
    </font>
    <font>
      <sz val="10"/>
      <name val="Trebuchet MS"/>
      <family val="2"/>
    </font>
    <font>
      <b/>
      <sz val="10"/>
      <name val="Trebuchet MS"/>
      <family val="2"/>
    </font>
    <font>
      <sz val="10"/>
      <name val="Times New Roman"/>
      <family val="1"/>
    </font>
    <font>
      <sz val="9"/>
      <name val="新細明體"/>
      <family val="1"/>
    </font>
    <font>
      <sz val="11"/>
      <color indexed="8"/>
      <name val="新細明體"/>
      <family val="1"/>
    </font>
    <font>
      <b/>
      <sz val="10"/>
      <color indexed="54"/>
      <name val="新細明體"/>
      <family val="1"/>
    </font>
    <font>
      <b/>
      <u val="single"/>
      <sz val="11"/>
      <color indexed="30"/>
      <name val="新細明體"/>
      <family val="1"/>
    </font>
    <font>
      <sz val="10"/>
      <color indexed="8"/>
      <name val="Trebuchet MS"/>
      <family val="2"/>
    </font>
    <font>
      <b/>
      <sz val="11"/>
      <color indexed="54"/>
      <name val="新細明體"/>
      <family val="1"/>
    </font>
    <font>
      <b/>
      <u val="single"/>
      <sz val="10"/>
      <color indexed="54"/>
      <name val="新細明體"/>
      <family val="1"/>
    </font>
    <font>
      <b/>
      <u val="single"/>
      <sz val="11"/>
      <color indexed="54"/>
      <name val="新細明體"/>
      <family val="1"/>
    </font>
    <font>
      <b/>
      <sz val="10"/>
      <color indexed="10"/>
      <name val="Trebuchet MS"/>
      <family val="2"/>
    </font>
    <font>
      <sz val="11"/>
      <color indexed="10"/>
      <name val="新細明體"/>
      <family val="1"/>
    </font>
    <font>
      <b/>
      <sz val="11"/>
      <color indexed="8"/>
      <name val="新細明體"/>
      <family val="1"/>
    </font>
    <font>
      <b/>
      <sz val="11"/>
      <name val="新細明體"/>
      <family val="1"/>
    </font>
    <font>
      <b/>
      <i/>
      <sz val="11"/>
      <color indexed="12"/>
      <name val="新細明體"/>
      <family val="1"/>
    </font>
    <font>
      <b/>
      <i/>
      <sz val="13"/>
      <color indexed="12"/>
      <name val="新細明體"/>
      <family val="1"/>
    </font>
    <font>
      <b/>
      <sz val="13"/>
      <color indexed="49"/>
      <name val="新細明體"/>
      <family val="1"/>
    </font>
    <font>
      <sz val="10"/>
      <color indexed="49"/>
      <name val="Trebuchet MS"/>
      <family val="2"/>
    </font>
    <font>
      <b/>
      <sz val="10"/>
      <color indexed="49"/>
      <name val="Trebuchet MS"/>
      <family val="2"/>
    </font>
    <font>
      <b/>
      <sz val="9"/>
      <name val="新細明體"/>
      <family val="1"/>
    </font>
    <font>
      <u val="single"/>
      <sz val="11"/>
      <color indexed="25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theme="1"/>
      <name val="Calibri"/>
      <family val="1"/>
    </font>
    <font>
      <u val="single"/>
      <sz val="11"/>
      <color theme="11"/>
      <name val="Calibri"/>
      <family val="1"/>
    </font>
    <font>
      <sz val="12"/>
      <color rgb="FF9C57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2"/>
      <color theme="0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0"/>
      <color theme="3"/>
      <name val="Calibri Light"/>
      <family val="1"/>
    </font>
    <font>
      <b/>
      <u val="single"/>
      <sz val="11"/>
      <color rgb="FF0070C0"/>
      <name val="Calibri"/>
      <family val="1"/>
    </font>
    <font>
      <sz val="10"/>
      <color theme="1"/>
      <name val="Trebuchet MS"/>
      <family val="2"/>
    </font>
    <font>
      <b/>
      <sz val="11"/>
      <color theme="3"/>
      <name val="Calibri Light"/>
      <family val="1"/>
    </font>
    <font>
      <b/>
      <u val="single"/>
      <sz val="10"/>
      <color theme="3"/>
      <name val="Calibri Light"/>
      <family val="1"/>
    </font>
    <font>
      <b/>
      <u val="single"/>
      <sz val="11"/>
      <color theme="3"/>
      <name val="Calibri Light"/>
      <family val="1"/>
    </font>
    <font>
      <b/>
      <sz val="10"/>
      <color rgb="FFFF0000"/>
      <name val="Trebuchet MS"/>
      <family val="2"/>
    </font>
    <font>
      <sz val="11"/>
      <color theme="1"/>
      <name val="Calibri Light"/>
      <family val="1"/>
    </font>
    <font>
      <sz val="11"/>
      <color rgb="FFFF0000"/>
      <name val="Calibri Light"/>
      <family val="1"/>
    </font>
    <font>
      <b/>
      <sz val="11"/>
      <color theme="1"/>
      <name val="Calibri Light"/>
      <family val="1"/>
    </font>
    <font>
      <b/>
      <sz val="11"/>
      <name val="Calibri Light"/>
      <family val="1"/>
    </font>
    <font>
      <b/>
      <i/>
      <sz val="11"/>
      <color rgb="FF0000FF"/>
      <name val="Calibri Light"/>
      <family val="1"/>
    </font>
    <font>
      <b/>
      <i/>
      <sz val="13"/>
      <color rgb="FF0000FF"/>
      <name val="Calibri Light"/>
      <family val="1"/>
    </font>
    <font>
      <b/>
      <sz val="13"/>
      <color theme="4" tint="-0.24997000396251678"/>
      <name val="Calibri Light"/>
      <family val="1"/>
    </font>
    <font>
      <sz val="10"/>
      <color theme="4" tint="-0.24997000396251678"/>
      <name val="Trebuchet MS"/>
      <family val="2"/>
    </font>
    <font>
      <b/>
      <sz val="10"/>
      <color theme="4" tint="-0.24997000396251678"/>
      <name val="Trebuchet MS"/>
      <family val="2"/>
    </font>
    <font>
      <b/>
      <sz val="9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5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3" fillId="0" borderId="1" applyNumberFormat="0" applyFill="0" applyAlignment="0" applyProtection="0"/>
    <xf numFmtId="0" fontId="44" fillId="21" borderId="0" applyNumberFormat="0" applyBorder="0" applyAlignment="0" applyProtection="0"/>
    <xf numFmtId="9" fontId="0" fillId="0" borderId="0" applyFont="0" applyFill="0" applyBorder="0" applyAlignment="0" applyProtection="0"/>
    <xf numFmtId="0" fontId="4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2" applyNumberFormat="0" applyAlignment="0" applyProtection="0"/>
    <xf numFmtId="0" fontId="54" fillId="22" borderId="8" applyNumberFormat="0" applyAlignment="0" applyProtection="0"/>
    <xf numFmtId="0" fontId="55" fillId="31" borderId="9" applyNumberFormat="0" applyAlignment="0" applyProtection="0"/>
    <xf numFmtId="0" fontId="56" fillId="32" borderId="0" applyNumberFormat="0" applyBorder="0" applyAlignment="0" applyProtection="0"/>
    <xf numFmtId="0" fontId="57" fillId="0" borderId="0" applyNumberFormat="0" applyFill="0" applyBorder="0" applyAlignment="0" applyProtection="0"/>
  </cellStyleXfs>
  <cellXfs count="75">
    <xf numFmtId="0" fontId="0" fillId="0" borderId="0" xfId="0" applyFont="1" applyAlignment="1">
      <alignment/>
    </xf>
    <xf numFmtId="0" fontId="58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59" fillId="0" borderId="0" xfId="46" applyFont="1" applyFill="1" applyBorder="1" applyAlignment="1" applyProtection="1">
      <alignment horizontal="center" vertical="center"/>
      <protection/>
    </xf>
    <xf numFmtId="0" fontId="59" fillId="0" borderId="0" xfId="46" applyFont="1" applyFill="1" applyBorder="1" applyAlignment="1" applyProtection="1">
      <alignment horizontal="left" vertical="center"/>
      <protection/>
    </xf>
    <xf numFmtId="0" fontId="60" fillId="0" borderId="0" xfId="0" applyFont="1" applyAlignment="1">
      <alignment/>
    </xf>
    <xf numFmtId="0" fontId="3" fillId="0" borderId="0" xfId="0" applyFont="1" applyFill="1" applyBorder="1" applyAlignment="1">
      <alignment horizontal="left"/>
    </xf>
    <xf numFmtId="0" fontId="60" fillId="0" borderId="0" xfId="0" applyFont="1" applyAlignment="1">
      <alignment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58" fillId="0" borderId="0" xfId="0" applyFont="1" applyAlignment="1">
      <alignment/>
    </xf>
    <xf numFmtId="0" fontId="61" fillId="0" borderId="0" xfId="0" applyFont="1" applyAlignment="1">
      <alignment/>
    </xf>
    <xf numFmtId="0" fontId="62" fillId="0" borderId="0" xfId="46" applyFont="1" applyFill="1" applyBorder="1" applyAlignment="1" applyProtection="1">
      <alignment horizontal="center" vertical="center"/>
      <protection/>
    </xf>
    <xf numFmtId="0" fontId="62" fillId="0" borderId="0" xfId="46" applyFont="1" applyFill="1" applyBorder="1" applyAlignment="1" applyProtection="1">
      <alignment horizontal="left" vertical="center"/>
      <protection/>
    </xf>
    <xf numFmtId="0" fontId="58" fillId="0" borderId="0" xfId="0" applyFont="1" applyFill="1" applyBorder="1" applyAlignment="1">
      <alignment/>
    </xf>
    <xf numFmtId="0" fontId="58" fillId="0" borderId="0" xfId="0" applyFont="1" applyFill="1" applyBorder="1" applyAlignment="1">
      <alignment/>
    </xf>
    <xf numFmtId="0" fontId="58" fillId="0" borderId="0" xfId="0" applyFont="1" applyFill="1" applyBorder="1" applyAlignment="1">
      <alignment horizontal="center"/>
    </xf>
    <xf numFmtId="0" fontId="58" fillId="0" borderId="0" xfId="0" applyFont="1" applyFill="1" applyBorder="1" applyAlignment="1">
      <alignment horizontal="center" vertical="center"/>
    </xf>
    <xf numFmtId="0" fontId="61" fillId="0" borderId="0" xfId="0" applyFont="1" applyAlignment="1">
      <alignment/>
    </xf>
    <xf numFmtId="49" fontId="58" fillId="0" borderId="0" xfId="0" applyNumberFormat="1" applyFont="1" applyFill="1" applyBorder="1" applyAlignment="1">
      <alignment horizontal="left" vertical="center"/>
    </xf>
    <xf numFmtId="0" fontId="58" fillId="0" borderId="0" xfId="0" applyFont="1" applyFill="1" applyBorder="1" applyAlignment="1">
      <alignment horizontal="left" vertical="center"/>
    </xf>
    <xf numFmtId="0" fontId="58" fillId="0" borderId="0" xfId="0" applyFont="1" applyFill="1" applyBorder="1" applyAlignment="1">
      <alignment vertical="center"/>
    </xf>
    <xf numFmtId="0" fontId="62" fillId="0" borderId="0" xfId="46" applyFont="1" applyFill="1" applyBorder="1" applyAlignment="1" applyProtection="1">
      <alignment vertical="center"/>
      <protection/>
    </xf>
    <xf numFmtId="0" fontId="58" fillId="0" borderId="0" xfId="46" applyFont="1" applyFill="1" applyBorder="1" applyAlignment="1" applyProtection="1">
      <alignment horizontal="left" vertical="center"/>
      <protection/>
    </xf>
    <xf numFmtId="0" fontId="63" fillId="0" borderId="0" xfId="0" applyFont="1" applyFill="1" applyBorder="1" applyAlignment="1">
      <alignment horizontal="left" vertical="center"/>
    </xf>
    <xf numFmtId="0" fontId="63" fillId="0" borderId="0" xfId="0" applyFont="1" applyFill="1" applyBorder="1" applyAlignment="1">
      <alignment vertical="center"/>
    </xf>
    <xf numFmtId="0" fontId="63" fillId="0" borderId="0" xfId="0" applyFont="1" applyFill="1" applyBorder="1" applyAlignment="1">
      <alignment horizontal="center" vertical="center"/>
    </xf>
    <xf numFmtId="176" fontId="64" fillId="0" borderId="0" xfId="0" applyNumberFormat="1" applyFont="1" applyFill="1" applyBorder="1" applyAlignment="1">
      <alignment horizontal="center" vertical="center"/>
    </xf>
    <xf numFmtId="176" fontId="64" fillId="0" borderId="0" xfId="0" applyNumberFormat="1" applyFont="1" applyFill="1" applyBorder="1" applyAlignment="1">
      <alignment vertical="center"/>
    </xf>
    <xf numFmtId="176" fontId="64" fillId="0" borderId="0" xfId="0" applyNumberFormat="1" applyFont="1" applyFill="1" applyBorder="1" applyAlignment="1">
      <alignment horizontal="left" vertical="center"/>
    </xf>
    <xf numFmtId="177" fontId="64" fillId="0" borderId="0" xfId="0" applyNumberFormat="1" applyFont="1" applyFill="1" applyBorder="1" applyAlignment="1">
      <alignment horizontal="center" vertical="center"/>
    </xf>
    <xf numFmtId="0" fontId="64" fillId="0" borderId="0" xfId="0" applyFont="1" applyFill="1" applyBorder="1" applyAlignment="1">
      <alignment horizontal="center" vertical="center"/>
    </xf>
    <xf numFmtId="0" fontId="64" fillId="0" borderId="0" xfId="0" applyFont="1" applyFill="1" applyBorder="1" applyAlignment="1">
      <alignment horizontal="left" vertical="center"/>
    </xf>
    <xf numFmtId="0" fontId="65" fillId="0" borderId="0" xfId="0" applyFont="1" applyAlignment="1">
      <alignment/>
    </xf>
    <xf numFmtId="16" fontId="66" fillId="0" borderId="0" xfId="0" applyNumberFormat="1" applyFont="1" applyAlignment="1">
      <alignment/>
    </xf>
    <xf numFmtId="178" fontId="67" fillId="0" borderId="10" xfId="0" applyNumberFormat="1" applyFont="1" applyBorder="1" applyAlignment="1">
      <alignment horizontal="center" vertical="center"/>
    </xf>
    <xf numFmtId="178" fontId="67" fillId="0" borderId="11" xfId="0" applyNumberFormat="1" applyFont="1" applyBorder="1" applyAlignment="1">
      <alignment horizontal="center" vertical="center"/>
    </xf>
    <xf numFmtId="0" fontId="67" fillId="0" borderId="10" xfId="33" applyFont="1" applyBorder="1" applyAlignment="1">
      <alignment horizontal="center" vertical="center"/>
      <protection/>
    </xf>
    <xf numFmtId="178" fontId="67" fillId="0" borderId="12" xfId="0" applyNumberFormat="1" applyFont="1" applyBorder="1" applyAlignment="1">
      <alignment horizontal="center" vertical="center"/>
    </xf>
    <xf numFmtId="0" fontId="67" fillId="0" borderId="10" xfId="0" applyFont="1" applyBorder="1" applyAlignment="1">
      <alignment horizontal="center" vertical="center"/>
    </xf>
    <xf numFmtId="0" fontId="67" fillId="0" borderId="10" xfId="0" applyFont="1" applyBorder="1" applyAlignment="1">
      <alignment horizontal="left" vertical="center"/>
    </xf>
    <xf numFmtId="0" fontId="68" fillId="33" borderId="10" xfId="0" applyFont="1" applyFill="1" applyBorder="1" applyAlignment="1" applyProtection="1">
      <alignment vertical="center"/>
      <protection locked="0"/>
    </xf>
    <xf numFmtId="0" fontId="66" fillId="0" borderId="0" xfId="0" applyFont="1" applyAlignment="1">
      <alignment/>
    </xf>
    <xf numFmtId="0" fontId="66" fillId="0" borderId="0" xfId="0" applyFont="1" applyAlignment="1">
      <alignment/>
    </xf>
    <xf numFmtId="0" fontId="67" fillId="8" borderId="13" xfId="0" applyFont="1" applyFill="1" applyBorder="1" applyAlignment="1">
      <alignment horizontal="center" vertical="center"/>
    </xf>
    <xf numFmtId="0" fontId="67" fillId="8" borderId="14" xfId="0" applyFont="1" applyFill="1" applyBorder="1" applyAlignment="1">
      <alignment horizontal="center" vertical="center"/>
    </xf>
    <xf numFmtId="0" fontId="67" fillId="8" borderId="15" xfId="0" applyFont="1" applyFill="1" applyBorder="1" applyAlignment="1">
      <alignment horizontal="center" vertical="center"/>
    </xf>
    <xf numFmtId="0" fontId="67" fillId="8" borderId="16" xfId="0" applyFont="1" applyFill="1" applyBorder="1" applyAlignment="1">
      <alignment horizontal="center" vertical="center"/>
    </xf>
    <xf numFmtId="0" fontId="67" fillId="8" borderId="17" xfId="0" applyFont="1" applyFill="1" applyBorder="1" applyAlignment="1">
      <alignment horizontal="center" vertical="center"/>
    </xf>
    <xf numFmtId="0" fontId="67" fillId="8" borderId="18" xfId="0" applyFont="1" applyFill="1" applyBorder="1" applyAlignment="1">
      <alignment horizontal="center" vertical="center"/>
    </xf>
    <xf numFmtId="0" fontId="65" fillId="0" borderId="0" xfId="0" applyFont="1" applyAlignment="1">
      <alignment/>
    </xf>
    <xf numFmtId="178" fontId="69" fillId="0" borderId="19" xfId="0" applyNumberFormat="1" applyFont="1" applyBorder="1" applyAlignment="1">
      <alignment horizontal="left" vertical="center"/>
    </xf>
    <xf numFmtId="0" fontId="69" fillId="0" borderId="0" xfId="0" applyFont="1" applyAlignment="1">
      <alignment horizontal="right" vertical="center"/>
    </xf>
    <xf numFmtId="0" fontId="69" fillId="0" borderId="0" xfId="0" applyFont="1" applyAlignment="1">
      <alignment/>
    </xf>
    <xf numFmtId="0" fontId="69" fillId="0" borderId="0" xfId="0" applyFont="1" applyAlignment="1">
      <alignment/>
    </xf>
    <xf numFmtId="0" fontId="70" fillId="0" borderId="19" xfId="0" applyFont="1" applyFill="1" applyBorder="1" applyAlignment="1">
      <alignment vertical="center"/>
    </xf>
    <xf numFmtId="0" fontId="71" fillId="0" borderId="19" xfId="0" applyFont="1" applyFill="1" applyBorder="1" applyAlignment="1">
      <alignment vertical="center"/>
    </xf>
    <xf numFmtId="0" fontId="72" fillId="0" borderId="0" xfId="0" applyFont="1" applyAlignment="1">
      <alignment/>
    </xf>
    <xf numFmtId="0" fontId="72" fillId="0" borderId="0" xfId="0" applyFont="1" applyAlignment="1">
      <alignment horizontal="left"/>
    </xf>
    <xf numFmtId="0" fontId="60" fillId="0" borderId="0" xfId="0" applyFont="1" applyAlignment="1">
      <alignment horizontal="center"/>
    </xf>
    <xf numFmtId="0" fontId="71" fillId="0" borderId="0" xfId="0" applyFont="1" applyFill="1" applyBorder="1" applyAlignment="1">
      <alignment vertical="center"/>
    </xf>
    <xf numFmtId="0" fontId="73" fillId="0" borderId="0" xfId="0" applyFont="1" applyAlignment="1">
      <alignment horizontal="left"/>
    </xf>
    <xf numFmtId="0" fontId="74" fillId="0" borderId="0" xfId="0" applyFont="1" applyFill="1" applyBorder="1" applyAlignment="1">
      <alignment vertical="center"/>
    </xf>
    <xf numFmtId="0" fontId="67" fillId="8" borderId="18" xfId="0" applyFont="1" applyFill="1" applyBorder="1" applyAlignment="1">
      <alignment horizontal="center" vertical="center" wrapText="1"/>
    </xf>
    <xf numFmtId="0" fontId="67" fillId="8" borderId="17" xfId="0" applyFont="1" applyFill="1" applyBorder="1" applyAlignment="1">
      <alignment horizontal="center" vertical="center" wrapText="1"/>
    </xf>
    <xf numFmtId="0" fontId="67" fillId="8" borderId="15" xfId="0" applyFont="1" applyFill="1" applyBorder="1" applyAlignment="1">
      <alignment horizontal="center" vertical="center" wrapText="1"/>
    </xf>
    <xf numFmtId="0" fontId="67" fillId="8" borderId="14" xfId="0" applyFont="1" applyFill="1" applyBorder="1" applyAlignment="1">
      <alignment horizontal="center" vertical="center" wrapText="1"/>
    </xf>
    <xf numFmtId="0" fontId="67" fillId="8" borderId="16" xfId="0" applyFont="1" applyFill="1" applyBorder="1" applyAlignment="1">
      <alignment horizontal="center" vertical="center" wrapText="1"/>
    </xf>
    <xf numFmtId="0" fontId="67" fillId="8" borderId="13" xfId="0" applyFont="1" applyFill="1" applyBorder="1" applyAlignment="1">
      <alignment horizontal="center" vertical="center" wrapText="1"/>
    </xf>
    <xf numFmtId="0" fontId="67" fillId="8" borderId="16" xfId="0" applyFont="1" applyFill="1" applyBorder="1" applyAlignment="1">
      <alignment horizontal="center" vertical="center"/>
    </xf>
    <xf numFmtId="0" fontId="67" fillId="8" borderId="13" xfId="0" applyFont="1" applyFill="1" applyBorder="1" applyAlignment="1">
      <alignment horizontal="center" vertical="center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Normal_TSL schedule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733425</xdr:colOff>
      <xdr:row>4</xdr:row>
      <xdr:rowOff>161925</xdr:rowOff>
    </xdr:to>
    <xdr:pic>
      <xdr:nvPicPr>
        <xdr:cNvPr id="1" name="Picture 1" descr="images (1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956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arrierkingcs@gmail.com" TargetMode="External" /><Relationship Id="rId2" Type="http://schemas.openxmlformats.org/officeDocument/2006/relationships/hyperlink" Target="mailto:soemyatthu919@gmail.com" TargetMode="External" /><Relationship Id="rId3" Type="http://schemas.openxmlformats.org/officeDocument/2006/relationships/hyperlink" Target="mailto:ckmkt12018@gmail.com" TargetMode="External" /><Relationship Id="rId4" Type="http://schemas.openxmlformats.org/officeDocument/2006/relationships/hyperlink" Target="mailto:ckmkt1@gmail.com" TargetMode="Externa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M29"/>
  <sheetViews>
    <sheetView tabSelected="1" zoomScalePageLayoutView="0" workbookViewId="0" topLeftCell="A1">
      <selection activeCell="E13" sqref="E13"/>
    </sheetView>
  </sheetViews>
  <sheetFormatPr defaultColWidth="9.140625" defaultRowHeight="15"/>
  <cols>
    <col min="1" max="1" width="22.8515625" style="0" customWidth="1"/>
    <col min="2" max="2" width="15.57421875" style="3" customWidth="1"/>
    <col min="3" max="3" width="13.421875" style="0" customWidth="1"/>
    <col min="4" max="5" width="16.7109375" style="0" customWidth="1"/>
    <col min="6" max="6" width="28.421875" style="2" customWidth="1"/>
    <col min="7" max="7" width="14.140625" style="2" customWidth="1"/>
    <col min="8" max="9" width="18.00390625" style="2" customWidth="1"/>
    <col min="10" max="10" width="9.140625" style="2" customWidth="1"/>
  </cols>
  <sheetData>
    <row r="1" spans="2:10" s="11" customFormat="1" ht="15" customHeight="1">
      <c r="B1" s="63"/>
      <c r="F1" s="65" t="s">
        <v>39</v>
      </c>
      <c r="G1" s="65"/>
      <c r="H1" s="65"/>
      <c r="I1" s="65"/>
      <c r="J1" s="9"/>
    </row>
    <row r="2" spans="2:10" s="11" customFormat="1" ht="15">
      <c r="B2" s="63"/>
      <c r="F2" s="65" t="s">
        <v>38</v>
      </c>
      <c r="G2" s="65"/>
      <c r="H2" s="65"/>
      <c r="I2" s="65"/>
      <c r="J2" s="61"/>
    </row>
    <row r="3" spans="2:10" s="11" customFormat="1" ht="15" customHeight="1">
      <c r="B3" s="63"/>
      <c r="F3" s="62" t="s">
        <v>37</v>
      </c>
      <c r="G3" s="62"/>
      <c r="H3" s="62"/>
      <c r="I3" s="62"/>
      <c r="J3" s="62"/>
    </row>
    <row r="4" spans="2:10" s="11" customFormat="1" ht="15" customHeight="1">
      <c r="B4" s="63"/>
      <c r="F4" s="62" t="s">
        <v>36</v>
      </c>
      <c r="G4" s="62"/>
      <c r="H4" s="62"/>
      <c r="I4" s="62"/>
      <c r="J4" s="61"/>
    </row>
    <row r="5" spans="2:10" s="11" customFormat="1" ht="15">
      <c r="B5" s="63"/>
      <c r="F5" s="62" t="s">
        <v>35</v>
      </c>
      <c r="G5" s="62"/>
      <c r="H5" s="62"/>
      <c r="I5" s="62"/>
      <c r="J5" s="61"/>
    </row>
    <row r="6" spans="2:10" s="11" customFormat="1" ht="15">
      <c r="B6" s="63"/>
      <c r="F6" s="62" t="s">
        <v>34</v>
      </c>
      <c r="G6" s="62"/>
      <c r="H6" s="62"/>
      <c r="I6" s="62"/>
      <c r="J6" s="61"/>
    </row>
    <row r="7" spans="2:10" s="11" customFormat="1" ht="15">
      <c r="B7" s="63"/>
      <c r="F7" s="62" t="s">
        <v>33</v>
      </c>
      <c r="G7" s="62"/>
      <c r="H7" s="62"/>
      <c r="I7" s="62"/>
      <c r="J7" s="61"/>
    </row>
    <row r="8" spans="1:10" s="11" customFormat="1" ht="24.75" customHeight="1">
      <c r="A8" s="64" t="s">
        <v>32</v>
      </c>
      <c r="B8" s="63"/>
      <c r="C8" s="62"/>
      <c r="G8" s="62"/>
      <c r="H8" s="62"/>
      <c r="I8" s="62"/>
      <c r="J8" s="61"/>
    </row>
    <row r="9" spans="1:10" s="37" customFormat="1" ht="32.25" customHeight="1">
      <c r="A9" s="60" t="s">
        <v>31</v>
      </c>
      <c r="B9" s="59"/>
      <c r="C9" s="59"/>
      <c r="D9" s="58"/>
      <c r="E9" s="58"/>
      <c r="F9" s="57"/>
      <c r="G9" s="57"/>
      <c r="H9" s="56" t="s">
        <v>30</v>
      </c>
      <c r="I9" s="55">
        <f ca="1">NOW()</f>
        <v>44428.480045717595</v>
      </c>
      <c r="J9" s="54"/>
    </row>
    <row r="10" spans="1:11" s="37" customFormat="1" ht="21.75" customHeight="1">
      <c r="A10" s="67" t="s">
        <v>29</v>
      </c>
      <c r="B10" s="68"/>
      <c r="C10" s="71" t="s">
        <v>28</v>
      </c>
      <c r="D10" s="71" t="s">
        <v>27</v>
      </c>
      <c r="E10" s="73" t="s">
        <v>26</v>
      </c>
      <c r="F10" s="53" t="s">
        <v>25</v>
      </c>
      <c r="G10" s="52"/>
      <c r="H10" s="51" t="s">
        <v>24</v>
      </c>
      <c r="I10" s="51" t="s">
        <v>23</v>
      </c>
      <c r="J10" s="47"/>
      <c r="K10" s="46"/>
    </row>
    <row r="11" spans="1:11" s="37" customFormat="1" ht="24" customHeight="1">
      <c r="A11" s="69"/>
      <c r="B11" s="70"/>
      <c r="C11" s="72"/>
      <c r="D11" s="72"/>
      <c r="E11" s="74"/>
      <c r="F11" s="50"/>
      <c r="G11" s="49"/>
      <c r="H11" s="48"/>
      <c r="I11" s="48" t="s">
        <v>22</v>
      </c>
      <c r="J11" s="47"/>
      <c r="K11" s="46"/>
    </row>
    <row r="12" spans="1:10" s="37" customFormat="1" ht="45" customHeight="1">
      <c r="A12" s="44" t="s">
        <v>44</v>
      </c>
      <c r="B12" s="43" t="s">
        <v>45</v>
      </c>
      <c r="C12" s="43" t="s">
        <v>21</v>
      </c>
      <c r="D12" s="39">
        <v>44449</v>
      </c>
      <c r="E12" s="42">
        <f>SUM(D12+4)</f>
        <v>44453</v>
      </c>
      <c r="F12" s="45" t="s">
        <v>43</v>
      </c>
      <c r="G12" s="41" t="s">
        <v>50</v>
      </c>
      <c r="H12" s="40">
        <v>44458</v>
      </c>
      <c r="I12" s="39">
        <f>SUM(H12+9)</f>
        <v>44467</v>
      </c>
      <c r="J12" s="38"/>
    </row>
    <row r="13" spans="1:10" s="37" customFormat="1" ht="45" customHeight="1">
      <c r="A13" s="44" t="s">
        <v>44</v>
      </c>
      <c r="B13" s="43" t="s">
        <v>46</v>
      </c>
      <c r="C13" s="43" t="s">
        <v>21</v>
      </c>
      <c r="D13" s="39">
        <v>44460</v>
      </c>
      <c r="E13" s="42">
        <f>SUM(D13+4)</f>
        <v>44464</v>
      </c>
      <c r="F13" s="45" t="s">
        <v>48</v>
      </c>
      <c r="G13" s="41" t="s">
        <v>51</v>
      </c>
      <c r="H13" s="40">
        <v>44467</v>
      </c>
      <c r="I13" s="39">
        <f>SUM(H13+9)</f>
        <v>44476</v>
      </c>
      <c r="J13" s="38"/>
    </row>
    <row r="14" spans="1:10" s="37" customFormat="1" ht="45" customHeight="1">
      <c r="A14" s="44" t="s">
        <v>44</v>
      </c>
      <c r="B14" s="43" t="s">
        <v>47</v>
      </c>
      <c r="C14" s="43" t="s">
        <v>21</v>
      </c>
      <c r="D14" s="39">
        <v>44471</v>
      </c>
      <c r="E14" s="42">
        <f>SUM(D14+4)</f>
        <v>44475</v>
      </c>
      <c r="F14" s="45" t="s">
        <v>42</v>
      </c>
      <c r="G14" s="41" t="s">
        <v>49</v>
      </c>
      <c r="H14" s="40">
        <v>44479</v>
      </c>
      <c r="I14" s="39">
        <f>SUM(H14+9)</f>
        <v>44488</v>
      </c>
      <c r="J14" s="38"/>
    </row>
    <row r="15" spans="1:10" s="11" customFormat="1" ht="15">
      <c r="A15" s="36" t="s">
        <v>20</v>
      </c>
      <c r="B15" s="35"/>
      <c r="C15" s="34"/>
      <c r="D15" s="33"/>
      <c r="E15" s="31"/>
      <c r="F15" s="32"/>
      <c r="G15" s="32"/>
      <c r="H15" s="31"/>
      <c r="I15" s="31"/>
      <c r="J15" s="12"/>
    </row>
    <row r="16" spans="1:10" s="15" customFormat="1" ht="15.75">
      <c r="A16" s="28" t="s">
        <v>19</v>
      </c>
      <c r="B16" s="30"/>
      <c r="C16" s="29" t="s">
        <v>18</v>
      </c>
      <c r="E16" s="29" t="s">
        <v>17</v>
      </c>
      <c r="F16" s="22"/>
      <c r="G16" s="28" t="s">
        <v>16</v>
      </c>
      <c r="H16" s="22"/>
      <c r="I16" s="22"/>
      <c r="J16" s="22"/>
    </row>
    <row r="17" spans="1:10" s="14" customFormat="1" ht="14.25">
      <c r="A17" s="25" t="s">
        <v>15</v>
      </c>
      <c r="B17" s="21"/>
      <c r="C17" s="24" t="s">
        <v>14</v>
      </c>
      <c r="E17" s="24" t="s">
        <v>13</v>
      </c>
      <c r="F17" s="1"/>
      <c r="G17" s="27" t="s">
        <v>12</v>
      </c>
      <c r="H17" s="1"/>
      <c r="I17" s="1"/>
      <c r="J17" s="1"/>
    </row>
    <row r="18" spans="1:10" s="14" customFormat="1" ht="14.25">
      <c r="A18" s="18" t="s">
        <v>11</v>
      </c>
      <c r="B18" s="20"/>
      <c r="C18" s="26" t="s">
        <v>10</v>
      </c>
      <c r="E18" s="18" t="s">
        <v>9</v>
      </c>
      <c r="F18" s="1"/>
      <c r="G18" s="23" t="s">
        <v>8</v>
      </c>
      <c r="H18" s="1"/>
      <c r="I18" s="1"/>
      <c r="J18" s="1"/>
    </row>
    <row r="19" spans="1:10" s="14" customFormat="1" ht="14.25">
      <c r="A19" s="14" t="s">
        <v>7</v>
      </c>
      <c r="C19" s="14" t="s">
        <v>6</v>
      </c>
      <c r="E19" s="26" t="s">
        <v>5</v>
      </c>
      <c r="F19" s="1"/>
      <c r="G19" s="17" t="s">
        <v>4</v>
      </c>
      <c r="H19" s="1"/>
      <c r="I19" s="1"/>
      <c r="J19" s="1"/>
    </row>
    <row r="20" spans="1:10" s="14" customFormat="1" ht="14.25">
      <c r="A20" s="14" t="s">
        <v>3</v>
      </c>
      <c r="B20" s="21"/>
      <c r="C20" s="24" t="s">
        <v>40</v>
      </c>
      <c r="F20" s="1"/>
      <c r="G20" s="24"/>
      <c r="H20" s="1"/>
      <c r="I20" s="1"/>
      <c r="J20" s="1"/>
    </row>
    <row r="21" spans="1:10" s="14" customFormat="1" ht="14.25">
      <c r="A21" s="17" t="s">
        <v>2</v>
      </c>
      <c r="C21" s="26" t="s">
        <v>41</v>
      </c>
      <c r="F21" s="1"/>
      <c r="G21" s="23"/>
      <c r="H21" s="1"/>
      <c r="I21" s="1"/>
      <c r="J21" s="1"/>
    </row>
    <row r="22" spans="1:10" s="14" customFormat="1" ht="15.75">
      <c r="A22" s="19" t="s">
        <v>1</v>
      </c>
      <c r="B22" s="16"/>
      <c r="F22" s="1"/>
      <c r="G22" s="22"/>
      <c r="H22" s="22"/>
      <c r="I22" s="22"/>
      <c r="J22" s="1"/>
    </row>
    <row r="23" spans="1:13" s="14" customFormat="1" ht="15.75">
      <c r="A23" s="17" t="s">
        <v>0</v>
      </c>
      <c r="B23" s="21"/>
      <c r="E23" s="19"/>
      <c r="F23" s="18"/>
      <c r="G23" s="1"/>
      <c r="H23" s="1"/>
      <c r="I23" s="1"/>
      <c r="J23" s="1"/>
      <c r="K23" s="15"/>
      <c r="L23" s="15"/>
      <c r="M23" s="15"/>
    </row>
    <row r="24" spans="2:13" s="14" customFormat="1" ht="15.75">
      <c r="B24" s="20"/>
      <c r="E24" s="19"/>
      <c r="F24" s="18"/>
      <c r="G24" s="1"/>
      <c r="H24" s="1"/>
      <c r="I24" s="1"/>
      <c r="J24" s="1"/>
      <c r="K24" s="15"/>
      <c r="L24" s="15"/>
      <c r="M24" s="15"/>
    </row>
    <row r="25" spans="2:13" s="14" customFormat="1" ht="15.75">
      <c r="B25" s="16"/>
      <c r="F25" s="1"/>
      <c r="G25" s="1"/>
      <c r="H25" s="1"/>
      <c r="I25" s="1"/>
      <c r="J25" s="1"/>
      <c r="K25" s="15"/>
      <c r="L25" s="15"/>
      <c r="M25" s="15"/>
    </row>
    <row r="26" spans="1:10" ht="16.5">
      <c r="A26" s="13"/>
      <c r="B26" s="12"/>
      <c r="C26" s="11"/>
      <c r="D26" s="11"/>
      <c r="E26" s="11"/>
      <c r="F26" s="10"/>
      <c r="G26" s="9"/>
      <c r="H26" s="9"/>
      <c r="I26" s="9"/>
      <c r="J26" s="4"/>
    </row>
    <row r="27" spans="1:10" ht="15.75">
      <c r="A27" s="6"/>
      <c r="B27" s="5"/>
      <c r="D27" s="6"/>
      <c r="E27" s="6"/>
      <c r="F27" s="4"/>
      <c r="G27" s="4"/>
      <c r="H27" s="4"/>
      <c r="I27" s="4"/>
      <c r="J27" s="4"/>
    </row>
    <row r="28" spans="1:10" ht="15.75">
      <c r="A28" s="8"/>
      <c r="B28" s="7"/>
      <c r="C28" s="6"/>
      <c r="D28" s="6"/>
      <c r="E28" s="6"/>
      <c r="F28" s="4"/>
      <c r="G28" s="4"/>
      <c r="H28" s="4"/>
      <c r="I28" s="4"/>
      <c r="J28" s="4"/>
    </row>
    <row r="29" spans="1:9" ht="15.75">
      <c r="A29" s="6"/>
      <c r="B29" s="5"/>
      <c r="C29" s="66"/>
      <c r="D29" s="66"/>
      <c r="E29" s="66"/>
      <c r="F29" s="4"/>
      <c r="G29" s="4"/>
      <c r="H29" s="4"/>
      <c r="I29" s="4"/>
    </row>
  </sheetData>
  <sheetProtection/>
  <mergeCells count="5">
    <mergeCell ref="C29:E29"/>
    <mergeCell ref="A10:B11"/>
    <mergeCell ref="C10:C11"/>
    <mergeCell ref="D10:D11"/>
    <mergeCell ref="E10:E11"/>
  </mergeCells>
  <hyperlinks>
    <hyperlink ref="C18" r:id="rId1" display="carrierkingcs@gmail.com"/>
    <hyperlink ref="G19" r:id="rId2" display="soemyatthu919@gmail.com"/>
    <hyperlink ref="A21" r:id="rId3" display="ckmkt12018@gmail.com"/>
    <hyperlink ref="A23" r:id="rId4" display="ckmkt1@gmail.com"/>
  </hyperlinks>
  <printOptions/>
  <pageMargins left="0.35433070866141736" right="0.11811023622047245" top="0.5905511811023623" bottom="0.1968503937007874" header="0.1968503937007874" footer="0.31496062992125984"/>
  <pageSetup horizontalDpi="300" verticalDpi="300" orientation="landscape" paperSize="9" scale="85" r:id="rId6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 Black Edition - tum0r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khaingzabaics</dc:creator>
  <cp:keywords/>
  <dc:description/>
  <cp:lastModifiedBy>grace_lai</cp:lastModifiedBy>
  <cp:lastPrinted>2021-08-20T03:31:25Z</cp:lastPrinted>
  <dcterms:created xsi:type="dcterms:W3CDTF">2020-11-06T02:39:15Z</dcterms:created>
  <dcterms:modified xsi:type="dcterms:W3CDTF">2021-08-20T03:31:30Z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